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17" i="1"/>
  <c r="G18" i="1"/>
  <c r="G15" i="1"/>
  <c r="G14" i="1"/>
  <c r="G13" i="1"/>
  <c r="G12" i="1"/>
  <c r="G9" i="1"/>
  <c r="G8" i="1"/>
  <c r="G7" i="1"/>
  <c r="G6" i="1"/>
  <c r="G5" i="1"/>
  <c r="G4" i="1"/>
  <c r="H19" i="1"/>
  <c r="I19" i="1"/>
  <c r="J19" i="1"/>
  <c r="H18" i="1"/>
  <c r="I18" i="1"/>
  <c r="J18" i="1"/>
  <c r="H17" i="1"/>
  <c r="I17" i="1"/>
  <c r="J17" i="1"/>
  <c r="H15" i="1"/>
  <c r="I15" i="1"/>
  <c r="J15" i="1"/>
  <c r="H14" i="1"/>
  <c r="I14" i="1"/>
  <c r="J14" i="1"/>
  <c r="H13" i="1"/>
  <c r="I13" i="1"/>
  <c r="J13" i="1"/>
  <c r="H9" i="1"/>
  <c r="I9" i="1"/>
  <c r="J9" i="1"/>
  <c r="C17" i="1"/>
  <c r="D17" i="1"/>
  <c r="C18" i="1"/>
  <c r="D18" i="1"/>
  <c r="C9" i="1"/>
  <c r="D9" i="1"/>
  <c r="C19" i="1"/>
  <c r="D19" i="1"/>
  <c r="C15" i="1"/>
  <c r="D15" i="1"/>
  <c r="C13" i="1"/>
  <c r="D13" i="1"/>
  <c r="C14" i="1"/>
  <c r="D14" i="1"/>
  <c r="H8" i="1"/>
  <c r="I8" i="1"/>
  <c r="J8" i="1"/>
  <c r="H7" i="1"/>
  <c r="I7" i="1"/>
  <c r="J7" i="1"/>
  <c r="H6" i="1"/>
  <c r="I6" i="1"/>
  <c r="J6" i="1"/>
  <c r="H5" i="1"/>
  <c r="I5" i="1"/>
  <c r="J5" i="1"/>
  <c r="H4" i="1"/>
  <c r="I4" i="1"/>
  <c r="J4" i="1"/>
  <c r="H12" i="1"/>
  <c r="I12" i="1"/>
  <c r="J12" i="1"/>
  <c r="C8" i="1"/>
  <c r="C7" i="1"/>
  <c r="D7" i="1"/>
  <c r="C6" i="1"/>
  <c r="D6" i="1"/>
  <c r="C5" i="1"/>
  <c r="D5" i="1"/>
  <c r="C4" i="1"/>
  <c r="D4" i="1"/>
  <c r="C12" i="1"/>
  <c r="D12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<sst xmlns="http://schemas.openxmlformats.org/spreadsheetml/2006/main" count="29" uniqueCount="29">
  <si>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</si>
  <si>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</si>
  <si>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</si>
  <si>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</si>
  <si>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</si>
  <si>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</si>
  <si>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</si>
  <si>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</si>
  <si>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</si>
  <si>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</si>
  <si>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</si>
  <si>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</si>
  <si>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</si>
  <si>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</si>
  <si>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</si>
  <si>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</si>
  <si>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</si>
  <si>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</si>
  <si>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</si>
  <si>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</si>
  <si>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</si>
  <si>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</si>
  <si>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</si>
  <si>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</si>
  <si>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</si>
  <si>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</si>
  <si>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</si>
  <si>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</si>
  <si>
    <t>Киломочный продукт для дет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</si>
</sst>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4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164_20_08_2021_&#1052;&#1077;&#1085;&#1102;%207-11%20&#1083;&#1077;&#1090;%202021%20-%202022%20&#1075;&#1075;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31">
          <cell r="A31">
            <v>649.09</v>
          </cell>
          <cell r="B31" t="str">
            <v xml:space="preserve">Морковь отварная с растительным маслом </v>
          </cell>
          <cell r="E31">
            <v>0.42</v>
          </cell>
          <cell r="F31">
            <v>1.83</v>
          </cell>
          <cell r="G31">
            <v>2.25</v>
          </cell>
          <cell r="H31">
            <v>27.59</v>
          </cell>
        </row>
        <row r="32">
          <cell r="A32">
            <v>469.02</v>
          </cell>
          <cell r="C32" t="str">
            <v>Фрикадельки мясные в томатном соусе</v>
          </cell>
          <cell r="E32">
            <v>9.25</v>
          </cell>
          <cell r="F32">
            <v>9.84</v>
          </cell>
          <cell r="G32">
            <v>7.96</v>
          </cell>
          <cell r="H32">
            <v>157.63</v>
          </cell>
        </row>
        <row r="33">
          <cell r="A33">
            <v>302</v>
          </cell>
          <cell r="B33" t="str">
            <v xml:space="preserve">Каша гречневая вязкая с маслом </v>
          </cell>
          <cell r="E33">
            <v>4.7699999999999996</v>
          </cell>
          <cell r="F33">
            <v>4.8600000000000003</v>
          </cell>
          <cell r="G33">
            <v>21.48</v>
          </cell>
          <cell r="H33">
            <v>148.55000000000001</v>
          </cell>
        </row>
        <row r="34">
          <cell r="A34">
            <v>285</v>
          </cell>
          <cell r="B34" t="str">
            <v xml:space="preserve">Чай с лимоном и сахаром </v>
          </cell>
          <cell r="E34">
            <v>0.06</v>
          </cell>
          <cell r="F34">
            <v>0.01</v>
          </cell>
          <cell r="G34">
            <v>10.19</v>
          </cell>
          <cell r="H34">
            <v>42.28</v>
          </cell>
        </row>
        <row r="35">
          <cell r="A35">
            <v>420.06</v>
          </cell>
          <cell r="B35" t="str">
            <v xml:space="preserve">Хлеб пшеничный обогащенный витаминами для детского питания </v>
          </cell>
          <cell r="E35">
            <v>4</v>
          </cell>
          <cell r="F35">
            <v>0.5</v>
          </cell>
          <cell r="G35">
            <v>27.5</v>
          </cell>
          <cell r="H35">
            <v>130</v>
          </cell>
        </row>
        <row r="36">
          <cell r="A36">
            <v>27.01</v>
          </cell>
          <cell r="B36" t="str">
            <v xml:space="preserve">Сыр (порциями) </v>
          </cell>
          <cell r="E36">
            <v>2.63</v>
          </cell>
          <cell r="F36">
            <v>2.66</v>
          </cell>
          <cell r="H36">
            <v>35</v>
          </cell>
        </row>
        <row r="37">
          <cell r="A37">
            <v>476.01</v>
          </cell>
          <cell r="E37">
            <v>3.2</v>
          </cell>
          <cell r="F37">
            <v>3.2</v>
          </cell>
          <cell r="G37">
            <v>4.5</v>
          </cell>
          <cell r="H37">
            <v>62</v>
          </cell>
        </row>
        <row r="41">
          <cell r="A41">
            <v>129.08000000000001</v>
          </cell>
          <cell r="B41" t="str">
            <v xml:space="preserve">Суп картофельный с горохом и гренками </v>
          </cell>
          <cell r="E41">
            <v>6.62</v>
          </cell>
          <cell r="F41">
            <v>3.88</v>
          </cell>
          <cell r="G41">
            <v>28.57</v>
          </cell>
          <cell r="H41">
            <v>175.69</v>
          </cell>
        </row>
        <row r="42">
          <cell r="A42">
            <v>118.08</v>
          </cell>
          <cell r="B42" t="str">
            <v xml:space="preserve">Рагу овощное с отварным мясом </v>
          </cell>
          <cell r="E42">
            <v>12.96</v>
          </cell>
          <cell r="F42">
            <v>15.24</v>
          </cell>
          <cell r="G42">
            <v>12.02</v>
          </cell>
          <cell r="H42">
            <v>237.8</v>
          </cell>
        </row>
        <row r="43">
          <cell r="A43">
            <v>305.11</v>
          </cell>
          <cell r="B43" t="str">
            <v xml:space="preserve">Витаминизированный кисель </v>
          </cell>
          <cell r="G43">
            <v>23.5</v>
          </cell>
          <cell r="H43">
            <v>95</v>
          </cell>
        </row>
        <row r="44">
          <cell r="E44">
            <v>2</v>
          </cell>
          <cell r="F44">
            <v>0.25</v>
          </cell>
          <cell r="G44">
            <v>13.75</v>
          </cell>
          <cell r="H44">
            <v>65</v>
          </cell>
        </row>
        <row r="45">
          <cell r="E45">
            <v>3.2</v>
          </cell>
          <cell r="F45">
            <v>0.4</v>
          </cell>
          <cell r="G45">
            <v>18.399999999999999</v>
          </cell>
          <cell r="H45">
            <v>88</v>
          </cell>
        </row>
        <row r="83">
          <cell r="A83">
            <v>38.590000000000003</v>
          </cell>
          <cell r="B83" t="str">
            <v xml:space="preserve">Яблоко </v>
          </cell>
          <cell r="E83">
            <v>0.5</v>
          </cell>
          <cell r="F83">
            <v>0.5</v>
          </cell>
          <cell r="G83">
            <v>12.25</v>
          </cell>
          <cell r="H83">
            <v>58.75</v>
          </cell>
        </row>
        <row r="90">
          <cell r="A90">
            <v>420.06</v>
          </cell>
          <cell r="B90" t="str">
            <v xml:space="preserve">Хлеб пшеничный обогащенный витаминами для детского питания </v>
          </cell>
        </row>
        <row r="91">
          <cell r="A91">
            <v>421.11</v>
          </cell>
          <cell r="B91" t="str">
            <v xml:space="preserve">Хлеб ржано-пшеничный для детского питания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9" sqref="G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27</v>
      </c>
      <c r="C1" s="34"/>
      <c r="D1" s="35"/>
      <c r="E1" t="s">
        <v>22</v>
      </c>
      <c r="F1" s="22"/>
      <c r="I1" t="s">
        <v>1</v>
      </c>
      <c r="J1" s="21">
        <v>44453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13">
        <f>[1]TDSheet!A33</f>
        <v>302</v>
      </c>
      <c r="D4" s="37" t="str">
        <f>[1]TDSheet!B33</f>
        <v xml:space="preserve">Каша гречневая вязкая с маслом </v>
      </c>
      <c r="E4" s="13">
        <v>150</v>
      </c>
      <c r="F4" s="23">
        <v>12.42</v>
      </c>
      <c r="G4" s="13">
        <f>[1]TDSheet!$H$33</f>
        <v>148.55000000000001</v>
      </c>
      <c r="H4" s="13">
        <f>[1]TDSheet!E33</f>
        <v>4.7699999999999996</v>
      </c>
      <c r="I4" s="13">
        <f>[1]TDSheet!F33</f>
        <v>4.8600000000000003</v>
      </c>
      <c r="J4" s="14">
        <f>[1]TDSheet!G33</f>
        <v>21.48</v>
      </c>
    </row>
    <row r="5" spans="1:10" x14ac:dyDescent="0.25">
      <c r="A5" s="5"/>
      <c r="B5" s="1" t="s">
        <v>12</v>
      </c>
      <c r="C5" s="15">
        <f>[1]TDSheet!A34</f>
        <v>285</v>
      </c>
      <c r="D5" s="38" t="str">
        <f>[1]TDSheet!B34</f>
        <v xml:space="preserve">Чай с лимоном и сахаром </v>
      </c>
      <c r="E5" s="15">
        <v>200</v>
      </c>
      <c r="F5" s="24">
        <v>5.64</v>
      </c>
      <c r="G5" s="15">
        <f>[1]TDSheet!$H$34</f>
        <v>42.28</v>
      </c>
      <c r="H5" s="15">
        <f>[1]TDSheet!E34</f>
        <v>0.06</v>
      </c>
      <c r="I5" s="15">
        <f>[1]TDSheet!F34</f>
        <v>0.01</v>
      </c>
      <c r="J5" s="16">
        <f>[1]TDSheet!G34</f>
        <v>10.19</v>
      </c>
    </row>
    <row r="6" spans="1:10" x14ac:dyDescent="0.25">
      <c r="A6" s="5"/>
      <c r="B6" s="1" t="s">
        <v>23</v>
      </c>
      <c r="C6" s="24">
        <f>[1]TDSheet!A35</f>
        <v>420.06</v>
      </c>
      <c r="D6" s="39" t="str">
        <f>[1]TDSheet!B35</f>
        <v xml:space="preserve">Хлеб пшеничный обогащенный витаминами для детского питания </v>
      </c>
      <c r="E6" s="15">
        <v>50</v>
      </c>
      <c r="F6" s="24">
        <v>2.5499999999999998</v>
      </c>
      <c r="G6" s="15">
        <f>[1]TDSheet!$H$35</f>
        <v>130</v>
      </c>
      <c r="H6" s="15">
        <f>[1]TDSheet!E35</f>
        <v>4</v>
      </c>
      <c r="I6" s="15">
        <f>[1]TDSheet!F35</f>
        <v>0.5</v>
      </c>
      <c r="J6" s="16">
        <f>[1]TDSheet!G35</f>
        <v>27.5</v>
      </c>
    </row>
    <row r="7" spans="1:10" x14ac:dyDescent="0.25">
      <c r="A7" s="5"/>
      <c r="B7" s="2"/>
      <c r="C7" s="24">
        <f>[1]TDSheet!A36</f>
        <v>27.01</v>
      </c>
      <c r="D7" s="39" t="str">
        <f>[1]TDSheet!B36</f>
        <v xml:space="preserve">Сыр (порциями) </v>
      </c>
      <c r="E7" s="15">
        <v>10</v>
      </c>
      <c r="F7" s="24">
        <v>5.2</v>
      </c>
      <c r="G7" s="15">
        <f>[1]TDSheet!$H$36</f>
        <v>35</v>
      </c>
      <c r="H7" s="15">
        <f>[1]TDSheet!E36</f>
        <v>2.63</v>
      </c>
      <c r="I7" s="15">
        <f>[1]TDSheet!F36</f>
        <v>2.66</v>
      </c>
      <c r="J7" s="16">
        <f>[1]TDSheet!G36</f>
        <v>0</v>
      </c>
    </row>
    <row r="8" spans="1:10" ht="15.75" thickBot="1" x14ac:dyDescent="0.3">
      <c r="A8" s="6"/>
      <c r="B8" s="7"/>
      <c r="C8" s="25">
        <f>[1]TDSheet!A37</f>
        <v>476.01</v>
      </c>
      <c r="D8" s="40" t="s">
        <v>28</v>
      </c>
      <c r="E8" s="17">
        <v>100</v>
      </c>
      <c r="F8" s="25">
        <v>4.0999999999999996</v>
      </c>
      <c r="G8" s="17">
        <f>[1]TDSheet!$H$37</f>
        <v>62</v>
      </c>
      <c r="H8" s="17">
        <f>[1]TDSheet!E37</f>
        <v>3.2</v>
      </c>
      <c r="I8" s="17">
        <f>[1]TDSheet!F37</f>
        <v>3.2</v>
      </c>
      <c r="J8" s="18">
        <f>[1]TDSheet!G37</f>
        <v>4.5</v>
      </c>
    </row>
    <row r="9" spans="1:10" x14ac:dyDescent="0.25">
      <c r="A9" s="3" t="s">
        <v>13</v>
      </c>
      <c r="B9" s="9" t="s">
        <v>20</v>
      </c>
      <c r="C9" s="23">
        <f>[1]TDSheet!A83</f>
        <v>38.590000000000003</v>
      </c>
      <c r="D9" s="42" t="str">
        <f>[1]TDSheet!B83</f>
        <v xml:space="preserve">Яблоко </v>
      </c>
      <c r="E9" s="13">
        <v>100</v>
      </c>
      <c r="F9" s="23">
        <v>28.19</v>
      </c>
      <c r="G9" s="13">
        <f>[1]TDSheet!$H$83</f>
        <v>58.75</v>
      </c>
      <c r="H9" s="13">
        <f>[1]TDSheet!E83</f>
        <v>0.5</v>
      </c>
      <c r="I9" s="13">
        <f>[1]TDSheet!F83</f>
        <v>0.5</v>
      </c>
      <c r="J9" s="14">
        <f>[1]TDSheet!G83</f>
        <v>12.25</v>
      </c>
    </row>
    <row r="10" spans="1:10" x14ac:dyDescent="0.25">
      <c r="A10" s="5"/>
      <c r="B10" s="2"/>
      <c r="C10" s="2"/>
      <c r="D10" s="31"/>
      <c r="E10" s="15"/>
      <c r="F10" s="24"/>
      <c r="G10" s="15"/>
      <c r="H10" s="15"/>
      <c r="I10" s="15"/>
      <c r="J10" s="16"/>
    </row>
    <row r="11" spans="1:10" ht="15.75" thickBot="1" x14ac:dyDescent="0.3">
      <c r="A11" s="6"/>
      <c r="B11" s="7"/>
      <c r="C11" s="7"/>
      <c r="D11" s="32"/>
      <c r="E11" s="17"/>
      <c r="F11" s="25"/>
      <c r="G11" s="17"/>
      <c r="H11" s="17"/>
      <c r="I11" s="17"/>
      <c r="J11" s="18"/>
    </row>
    <row r="12" spans="1:10" x14ac:dyDescent="0.25">
      <c r="A12" s="5" t="s">
        <v>14</v>
      </c>
      <c r="B12" s="8" t="s">
        <v>15</v>
      </c>
      <c r="C12" s="26">
        <f>[1]TDSheet!A31</f>
        <v>649.09</v>
      </c>
      <c r="D12" s="36" t="str">
        <f>[1]TDSheet!B31</f>
        <v xml:space="preserve">Морковь отварная с растительным маслом </v>
      </c>
      <c r="E12" s="19">
        <v>30</v>
      </c>
      <c r="F12" s="26">
        <v>3.8</v>
      </c>
      <c r="G12" s="19">
        <f>[1]TDSheet!$H$31</f>
        <v>27.59</v>
      </c>
      <c r="H12" s="19">
        <f>[1]TDSheet!E31</f>
        <v>0.42</v>
      </c>
      <c r="I12" s="19">
        <f>[1]TDSheet!F31</f>
        <v>1.83</v>
      </c>
      <c r="J12" s="20">
        <f>[1]TDSheet!G31</f>
        <v>2.25</v>
      </c>
    </row>
    <row r="13" spans="1:10" x14ac:dyDescent="0.25">
      <c r="A13" s="5"/>
      <c r="B13" s="1" t="s">
        <v>16</v>
      </c>
      <c r="C13" s="24">
        <f>[1]TDSheet!A41</f>
        <v>129.08000000000001</v>
      </c>
      <c r="D13" s="39" t="str">
        <f>[1]TDSheet!B41</f>
        <v xml:space="preserve">Суп картофельный с горохом и гренками </v>
      </c>
      <c r="E13" s="15">
        <v>200</v>
      </c>
      <c r="F13" s="24">
        <v>12.05</v>
      </c>
      <c r="G13" s="15">
        <f>[1]TDSheet!$H$41</f>
        <v>175.69</v>
      </c>
      <c r="H13" s="15">
        <f>[1]TDSheet!E41</f>
        <v>6.62</v>
      </c>
      <c r="I13" s="15">
        <f>[1]TDSheet!F41</f>
        <v>3.88</v>
      </c>
      <c r="J13" s="16">
        <f>[1]TDSheet!G41</f>
        <v>28.57</v>
      </c>
    </row>
    <row r="14" spans="1:10" x14ac:dyDescent="0.25">
      <c r="A14" s="5"/>
      <c r="B14" s="1" t="s">
        <v>17</v>
      </c>
      <c r="C14" s="24">
        <f>[1]TDSheet!$A$32</f>
        <v>469.02</v>
      </c>
      <c r="D14" s="31" t="str">
        <f>[1]TDSheet!$C$32</f>
        <v>Фрикадельки мясные в томатном соусе</v>
      </c>
      <c r="E14" s="15">
        <v>60</v>
      </c>
      <c r="F14" s="24">
        <v>22.6</v>
      </c>
      <c r="G14" s="15">
        <f>[1]TDSheet!$H$32</f>
        <v>157.63</v>
      </c>
      <c r="H14" s="15">
        <f>[1]TDSheet!E32</f>
        <v>9.25</v>
      </c>
      <c r="I14" s="15">
        <f>[1]TDSheet!F32</f>
        <v>9.84</v>
      </c>
      <c r="J14" s="16">
        <f>[1]TDSheet!G32</f>
        <v>7.96</v>
      </c>
    </row>
    <row r="15" spans="1:10" x14ac:dyDescent="0.25">
      <c r="A15" s="5"/>
      <c r="B15" s="1" t="s">
        <v>18</v>
      </c>
      <c r="C15" s="24">
        <f>[1]TDSheet!A42</f>
        <v>118.08</v>
      </c>
      <c r="D15" s="39" t="str">
        <f>[1]TDSheet!B42</f>
        <v xml:space="preserve">Рагу овощное с отварным мясом </v>
      </c>
      <c r="E15" s="15">
        <v>160</v>
      </c>
      <c r="F15" s="24">
        <v>38.03</v>
      </c>
      <c r="G15" s="15">
        <f>[1]TDSheet!$H$42</f>
        <v>237.8</v>
      </c>
      <c r="H15" s="15">
        <f>[1]TDSheet!E42</f>
        <v>12.96</v>
      </c>
      <c r="I15" s="15">
        <f>[1]TDSheet!F42</f>
        <v>15.24</v>
      </c>
      <c r="J15" s="16">
        <f>[1]TDSheet!G42</f>
        <v>12.02</v>
      </c>
    </row>
    <row r="16" spans="1:10" x14ac:dyDescent="0.25">
      <c r="A16" s="5"/>
      <c r="B16" s="1" t="s">
        <v>19</v>
      </c>
      <c r="C16" s="2"/>
      <c r="D16" s="31"/>
      <c r="E16" s="15"/>
      <c r="F16" s="24"/>
      <c r="G16" s="15"/>
      <c r="H16" s="15"/>
      <c r="I16" s="15"/>
      <c r="J16" s="16"/>
    </row>
    <row r="17" spans="1:10" x14ac:dyDescent="0.25">
      <c r="A17" s="5"/>
      <c r="B17" s="1" t="s">
        <v>24</v>
      </c>
      <c r="C17" s="24">
        <f>[1]TDSheet!A90</f>
        <v>420.06</v>
      </c>
      <c r="D17" s="39" t="str">
        <f>[1]TDSheet!B90</f>
        <v xml:space="preserve">Хлеб пшеничный обогащенный витаминами для детского питания </v>
      </c>
      <c r="E17" s="15">
        <v>25</v>
      </c>
      <c r="F17" s="24">
        <v>2.5499999999999998</v>
      </c>
      <c r="G17" s="15">
        <f>[1]TDSheet!H44</f>
        <v>65</v>
      </c>
      <c r="H17" s="15">
        <f>[1]TDSheet!E44</f>
        <v>2</v>
      </c>
      <c r="I17" s="15">
        <f>[1]TDSheet!F44</f>
        <v>0.25</v>
      </c>
      <c r="J17" s="16">
        <f>[1]TDSheet!G44</f>
        <v>13.75</v>
      </c>
    </row>
    <row r="18" spans="1:10" x14ac:dyDescent="0.25">
      <c r="A18" s="5"/>
      <c r="B18" s="1" t="s">
        <v>21</v>
      </c>
      <c r="C18" s="24">
        <f>[1]TDSheet!A91</f>
        <v>421.11</v>
      </c>
      <c r="D18" s="39" t="str">
        <f>[1]TDSheet!B91</f>
        <v xml:space="preserve">Хлеб ржано-пшеничный для детского питания </v>
      </c>
      <c r="E18" s="15">
        <v>20</v>
      </c>
      <c r="F18" s="24">
        <v>2.0499999999999998</v>
      </c>
      <c r="G18" s="15">
        <f>[1]TDSheet!H45</f>
        <v>88</v>
      </c>
      <c r="H18" s="15">
        <f>[1]TDSheet!E45</f>
        <v>3.2</v>
      </c>
      <c r="I18" s="15">
        <f>[1]TDSheet!F45</f>
        <v>0.4</v>
      </c>
      <c r="J18" s="16">
        <f>[1]TDSheet!G45</f>
        <v>18.399999999999999</v>
      </c>
    </row>
    <row r="19" spans="1:10" x14ac:dyDescent="0.25">
      <c r="A19" s="5"/>
      <c r="B19" s="27"/>
      <c r="C19" s="29">
        <f>[1]TDSheet!A43</f>
        <v>305.11</v>
      </c>
      <c r="D19" s="41" t="str">
        <f>[1]TDSheet!B43</f>
        <v xml:space="preserve">Витаминизированный кисель </v>
      </c>
      <c r="E19" s="28">
        <v>200</v>
      </c>
      <c r="F19" s="29">
        <v>10</v>
      </c>
      <c r="G19" s="28">
        <f>[1]TDSheet!$H$43</f>
        <v>95</v>
      </c>
      <c r="H19" s="28">
        <f>[1]TDSheet!E43</f>
        <v>0</v>
      </c>
      <c r="I19" s="28">
        <f>[1]TDSheet!F43</f>
        <v>0</v>
      </c>
      <c r="J19" s="30">
        <f>[1]TDSheet!G43</f>
        <v>23.5</v>
      </c>
    </row>
    <row r="20" spans="1:10" ht="15.75" thickBot="1" x14ac:dyDescent="0.3">
      <c r="A20" s="6"/>
      <c r="B20" s="7"/>
      <c r="C20" s="7"/>
      <c r="D20" s="32"/>
      <c r="E20" s="17"/>
      <c r="F20" s="25"/>
      <c r="G20" s="17"/>
      <c r="H20" s="17"/>
      <c r="I20" s="17"/>
      <c r="J20" s="1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2021-09-20T16:23:34Z</dcterms:modified>
</cp:coreProperties>
</file>